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 Up\Stanley Construction Ltd\Accounting\Expenses PO\"/>
    </mc:Choice>
  </mc:AlternateContent>
  <xr:revisionPtr revIDLastSave="0" documentId="8_{C37C2EB9-A432-4807-899B-86ECF8B974E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xpense Sheet" sheetId="1" r:id="rId1"/>
    <sheet name="Journal entries" sheetId="2" r:id="rId2"/>
    <sheet name="Sheet3" sheetId="3" r:id="rId3"/>
  </sheets>
  <definedNames>
    <definedName name="_xlnm._FilterDatabase" localSheetId="0" hidden="1">'Expense Sheet'!$A$8:$A$32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10" i="1"/>
  <c r="I10" i="1" s="1"/>
  <c r="H9" i="1"/>
  <c r="I9" i="1" s="1"/>
  <c r="H8" i="1"/>
  <c r="I8" i="1" s="1"/>
  <c r="B37" i="1" l="1"/>
  <c r="B38" i="1" l="1"/>
</calcChain>
</file>

<file path=xl/sharedStrings.xml><?xml version="1.0" encoding="utf-8"?>
<sst xmlns="http://schemas.openxmlformats.org/spreadsheetml/2006/main" count="110" uniqueCount="83">
  <si>
    <t>Amount</t>
  </si>
  <si>
    <t>GST</t>
  </si>
  <si>
    <t>Total Paid</t>
  </si>
  <si>
    <t>Employee Name:</t>
  </si>
  <si>
    <t>Job Code</t>
  </si>
  <si>
    <t>Personal Expense</t>
  </si>
  <si>
    <t>Job #</t>
  </si>
  <si>
    <t>G/L Codes</t>
  </si>
  <si>
    <t>Belmont I Foundation Repair</t>
  </si>
  <si>
    <t>Gunn</t>
  </si>
  <si>
    <t>University of Alberta Hospital</t>
  </si>
  <si>
    <t>WD Cutts</t>
  </si>
  <si>
    <t>Norwood Legion</t>
  </si>
  <si>
    <t>Gantar residence</t>
  </si>
  <si>
    <t>Westlock Legion Villa windows</t>
  </si>
  <si>
    <t>Gilead</t>
  </si>
  <si>
    <t>Date Paid</t>
  </si>
  <si>
    <t>Date Bill Received</t>
  </si>
  <si>
    <t>Stanley Construction Ltd. - Expense Form</t>
  </si>
  <si>
    <t>Date:</t>
  </si>
  <si>
    <t>Expense Type</t>
  </si>
  <si>
    <t>How paid</t>
  </si>
  <si>
    <t>Stanley Credit Card</t>
  </si>
  <si>
    <t>Purchased From</t>
  </si>
  <si>
    <t>5102 (Subcontractors)</t>
  </si>
  <si>
    <t>5103 (Insurance &amp; Bonds)</t>
  </si>
  <si>
    <t>5105 (Repairs)</t>
  </si>
  <si>
    <t>5106 (Licenses &amp; Fees)</t>
  </si>
  <si>
    <t>5107 (Equipment)</t>
  </si>
  <si>
    <t>Invoice Number</t>
  </si>
  <si>
    <t>TOTAL PERSONAL</t>
  </si>
  <si>
    <t>TOTAL CREDIT CARD</t>
  </si>
  <si>
    <t>Choose from the drop down box</t>
  </si>
  <si>
    <t>Type in the vendor name</t>
  </si>
  <si>
    <t>5202 (Travel)</t>
  </si>
  <si>
    <t>5205 (Office Expense)</t>
  </si>
  <si>
    <t>5206 (Traning, Professional Fees, Dues)</t>
  </si>
  <si>
    <t>5213 (Meals &amp; Entertainment)</t>
  </si>
  <si>
    <t>5214 (Other Expenses)</t>
  </si>
  <si>
    <t>5215 (Work Life Balance Account)</t>
  </si>
  <si>
    <t>Choose from drop down list</t>
  </si>
  <si>
    <t>Insert invoice # (if applicable)</t>
  </si>
  <si>
    <t>Insert the date bill received</t>
  </si>
  <si>
    <t>Ensure this matches your receipt</t>
  </si>
  <si>
    <t>Insert your name here</t>
  </si>
  <si>
    <t>Insert today's date here</t>
  </si>
  <si>
    <t>Purchase Order Issued</t>
  </si>
  <si>
    <t>Submitter Signature</t>
  </si>
  <si>
    <t>electronic is good (just type your name in)</t>
  </si>
  <si>
    <t>Foote</t>
  </si>
  <si>
    <t>West Ed. Transit</t>
  </si>
  <si>
    <t>AHS Tofield Foundation</t>
  </si>
  <si>
    <t>Park Place Condo</t>
  </si>
  <si>
    <t>AHS Standata</t>
  </si>
  <si>
    <t>Burnco QA QC</t>
  </si>
  <si>
    <t>MCL RAH</t>
  </si>
  <si>
    <t>Morinville</t>
  </si>
  <si>
    <t>Civic Precinct</t>
  </si>
  <si>
    <t>Mainstreet South</t>
  </si>
  <si>
    <t>Beljan Merchant Block</t>
  </si>
  <si>
    <t>Provost Soil Remediation</t>
  </si>
  <si>
    <t>Beljan @81 Mixed Use</t>
  </si>
  <si>
    <t>Village at Terwillegar</t>
  </si>
  <si>
    <t>MCL Infrastructure Upgrade</t>
  </si>
  <si>
    <t>Trinity Lutheran House</t>
  </si>
  <si>
    <t>Knox-Met Manor</t>
  </si>
  <si>
    <t>Meadowlark Village</t>
  </si>
  <si>
    <t>Traditions at Southbrook</t>
  </si>
  <si>
    <t>St. Dominic Exterior Repairs</t>
  </si>
  <si>
    <t>Budget Ramp</t>
  </si>
  <si>
    <t>RJC Cedarwood</t>
  </si>
  <si>
    <t>RJC  Spirit Ridge</t>
  </si>
  <si>
    <t>RJC Claregreen</t>
  </si>
  <si>
    <t>DCC Ice Plant</t>
  </si>
  <si>
    <t>RJC Oliver Arms</t>
  </si>
  <si>
    <t>EPSB Seclusion Room</t>
  </si>
  <si>
    <t>Mainstreet on the Lake</t>
  </si>
  <si>
    <t>RJC MacCosham Loft</t>
  </si>
  <si>
    <t>Tenor on the River</t>
  </si>
  <si>
    <t>Parkdale</t>
  </si>
  <si>
    <t>Sermet Bautista</t>
  </si>
  <si>
    <t>EFCL 100th Anniversart</t>
  </si>
  <si>
    <t>Maax Condo Scupper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</si>
</sst>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7" fillId="4" borderId="0" applyNumberFormat="0" applyBorder="0" applyAlignment="0" applyProtection="0"/>
    <xf numFmtId="165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5" fillId="3" borderId="0" xfId="0" applyFont="1" applyFill="1"/>
    <xf numFmtId="0" fontId="4" fillId="3" borderId="0" xfId="0" applyFont="1" applyFill="1"/>
    <xf numFmtId="0" fontId="4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0" fontId="4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4" fillId="3" borderId="0" xfId="0" applyFont="1" applyFill="1" applyBorder="1"/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0" fillId="0" borderId="1" xfId="0" applyFill="1" applyBorder="1"/>
    <xf numFmtId="16" fontId="0" fillId="0" borderId="1" xfId="0" applyNumberFormat="1" applyFill="1" applyBorder="1"/>
    <xf numFmtId="2" fontId="0" fillId="0" borderId="1" xfId="0" applyNumberFormat="1" applyFill="1" applyBorder="1"/>
    <xf numFmtId="0" fontId="4" fillId="0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0" fontId="0" fillId="5" borderId="1" xfId="0" applyFill="1" applyBorder="1" applyAlignment="1">
      <alignment horizontal="right"/>
    </xf>
    <xf numFmtId="4" fontId="0" fillId="5" borderId="1" xfId="0" applyNumberFormat="1" applyFill="1" applyBorder="1"/>
    <xf numFmtId="15" fontId="4" fillId="5" borderId="1" xfId="0" applyNumberFormat="1" applyFont="1" applyFill="1" applyBorder="1"/>
    <xf numFmtId="16" fontId="4" fillId="0" borderId="1" xfId="0" applyNumberFormat="1" applyFont="1" applyFill="1" applyBorder="1"/>
    <xf numFmtId="2" fontId="4" fillId="0" borderId="1" xfId="0" applyNumberFormat="1" applyFont="1" applyFill="1" applyBorder="1"/>
    <xf numFmtId="16" fontId="0" fillId="5" borderId="1" xfId="0" applyNumberFormat="1" applyFill="1" applyBorder="1"/>
  </cellXfs>
  <cellStyles count="7">
    <cellStyle name="60% - Accent3 2" xfId="5" xr:uid="{00000000-0005-0000-0000-000000000000}"/>
    <cellStyle name="Comma 2" xfId="1" xr:uid="{00000000-0005-0000-0000-000001000000}"/>
    <cellStyle name="Comma 3" xfId="2" xr:uid="{00000000-0005-0000-0000-000002000000}"/>
    <cellStyle name="Comma 3 2" xfId="6" xr:uid="{00000000-0005-0000-0000-000003000000}"/>
    <cellStyle name="Currency 2" xfId="3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5"/>
  <sheetViews>
    <sheetView tabSelected="1" zoomScale="80" zoomScaleNormal="80" workbookViewId="0"/>
  </sheetViews>
  <sheetFormatPr defaultColWidth="9.1328125" defaultRowHeight="13.5" x14ac:dyDescent="0.35"/>
  <cols>
    <col min="1" max="1" width="22" style="2" customWidth="1"/>
    <col min="2" max="2" width="26.86328125" style="2" customWidth="1"/>
    <col min="3" max="3" width="9.1328125" style="2"/>
    <col min="4" max="4" width="10" style="2" customWidth="1"/>
    <col min="5" max="5" width="15.3984375" style="2" customWidth="1"/>
    <col min="6" max="6" width="10.59765625" style="2" customWidth="1"/>
    <col min="7" max="7" width="11.1328125" style="2" customWidth="1"/>
    <col min="8" max="16384" width="9.1328125" style="2"/>
  </cols>
  <sheetData>
    <row r="1" spans="1:10" ht="17.649999999999999" x14ac:dyDescent="0.5">
      <c r="A1" s="1" t="s">
        <v>18</v>
      </c>
    </row>
    <row r="3" spans="1:10" s="7" customFormat="1" ht="13.15" x14ac:dyDescent="0.4">
      <c r="A3" s="3" t="s">
        <v>3</v>
      </c>
      <c r="B3" s="28"/>
      <c r="C3" s="5" t="s">
        <v>44</v>
      </c>
      <c r="D3" s="6"/>
    </row>
    <row r="4" spans="1:10" s="7" customFormat="1" ht="13.15" x14ac:dyDescent="0.4">
      <c r="A4" s="3" t="s">
        <v>19</v>
      </c>
      <c r="B4" s="31"/>
      <c r="C4" s="5" t="s">
        <v>45</v>
      </c>
      <c r="D4" s="6"/>
    </row>
    <row r="5" spans="1:10" s="7" customFormat="1" ht="12.75" x14ac:dyDescent="0.35"/>
    <row r="6" spans="1:10" s="7" customFormat="1" ht="26.25" x14ac:dyDescent="0.4">
      <c r="A6" s="8" t="s">
        <v>20</v>
      </c>
      <c r="B6" s="8" t="s">
        <v>23</v>
      </c>
      <c r="C6" s="8" t="s">
        <v>6</v>
      </c>
      <c r="D6" s="9" t="s">
        <v>4</v>
      </c>
      <c r="E6" s="9" t="s">
        <v>29</v>
      </c>
      <c r="F6" s="9" t="s">
        <v>17</v>
      </c>
      <c r="G6" s="9" t="s">
        <v>16</v>
      </c>
      <c r="H6" s="9" t="s">
        <v>0</v>
      </c>
      <c r="I6" s="9" t="s">
        <v>1</v>
      </c>
      <c r="J6" s="10" t="s">
        <v>2</v>
      </c>
    </row>
    <row r="7" spans="1:10" s="7" customFormat="1" ht="34.5" customHeight="1" x14ac:dyDescent="0.35">
      <c r="A7" s="11" t="s">
        <v>32</v>
      </c>
      <c r="B7" s="11" t="s">
        <v>33</v>
      </c>
      <c r="C7" s="11" t="s">
        <v>40</v>
      </c>
      <c r="D7" s="11"/>
      <c r="E7" s="11" t="s">
        <v>41</v>
      </c>
      <c r="F7" s="11" t="s">
        <v>42</v>
      </c>
      <c r="G7" s="11"/>
      <c r="H7" s="11"/>
      <c r="I7" s="11"/>
      <c r="J7" s="12" t="s">
        <v>43</v>
      </c>
    </row>
    <row r="8" spans="1:10" s="7" customFormat="1" ht="14.25" x14ac:dyDescent="0.45">
      <c r="A8" s="28" t="s">
        <v>5</v>
      </c>
      <c r="B8" s="27"/>
      <c r="C8" s="27"/>
      <c r="D8" s="23">
        <v>0</v>
      </c>
      <c r="E8" s="29"/>
      <c r="F8" s="34"/>
      <c r="G8" s="24">
        <f>F8</f>
        <v>0</v>
      </c>
      <c r="H8" s="25">
        <f>J8/1.05</f>
        <v>0</v>
      </c>
      <c r="I8" s="25">
        <f>H8*0.05</f>
        <v>0</v>
      </c>
      <c r="J8" s="30">
        <v>0</v>
      </c>
    </row>
    <row r="9" spans="1:10" s="7" customFormat="1" ht="14.25" x14ac:dyDescent="0.45">
      <c r="A9" s="28" t="s">
        <v>5</v>
      </c>
      <c r="B9" s="27"/>
      <c r="C9" s="27"/>
      <c r="D9" s="23">
        <v>0</v>
      </c>
      <c r="E9" s="29"/>
      <c r="F9" s="34"/>
      <c r="G9" s="24">
        <f t="shared" ref="G9:G32" si="0">F9</f>
        <v>0</v>
      </c>
      <c r="H9" s="25">
        <f t="shared" ref="H9:H10" si="1">J9/1.05</f>
        <v>0</v>
      </c>
      <c r="I9" s="25">
        <f t="shared" ref="I9:I32" si="2">H9*0.05</f>
        <v>0</v>
      </c>
      <c r="J9" s="30">
        <v>0</v>
      </c>
    </row>
    <row r="10" spans="1:10" s="7" customFormat="1" ht="14.25" x14ac:dyDescent="0.45">
      <c r="A10" s="28" t="s">
        <v>5</v>
      </c>
      <c r="B10" s="27"/>
      <c r="C10" s="27"/>
      <c r="D10" s="23">
        <v>0</v>
      </c>
      <c r="E10" s="29"/>
      <c r="F10" s="34"/>
      <c r="G10" s="24">
        <f t="shared" si="0"/>
        <v>0</v>
      </c>
      <c r="H10" s="25">
        <f t="shared" si="1"/>
        <v>0</v>
      </c>
      <c r="I10" s="25">
        <f t="shared" si="2"/>
        <v>0</v>
      </c>
      <c r="J10" s="30">
        <v>0</v>
      </c>
    </row>
    <row r="11" spans="1:10" s="7" customFormat="1" ht="14.25" x14ac:dyDescent="0.45">
      <c r="A11" s="28" t="s">
        <v>5</v>
      </c>
      <c r="B11" s="27"/>
      <c r="C11" s="27"/>
      <c r="D11" s="23">
        <v>0</v>
      </c>
      <c r="E11" s="29"/>
      <c r="F11" s="34"/>
      <c r="G11" s="24">
        <f t="shared" si="0"/>
        <v>0</v>
      </c>
      <c r="H11" s="25">
        <f t="shared" ref="H11:H32" si="3">J11/1.05</f>
        <v>0</v>
      </c>
      <c r="I11" s="25">
        <f t="shared" si="2"/>
        <v>0</v>
      </c>
      <c r="J11" s="30">
        <v>0</v>
      </c>
    </row>
    <row r="12" spans="1:10" s="7" customFormat="1" ht="14.25" x14ac:dyDescent="0.45">
      <c r="A12" s="28" t="s">
        <v>5</v>
      </c>
      <c r="B12" s="27"/>
      <c r="C12" s="27"/>
      <c r="D12" s="23">
        <v>0</v>
      </c>
      <c r="E12" s="29"/>
      <c r="F12" s="34"/>
      <c r="G12" s="24">
        <f t="shared" si="0"/>
        <v>0</v>
      </c>
      <c r="H12" s="25">
        <f t="shared" si="3"/>
        <v>0</v>
      </c>
      <c r="I12" s="25">
        <f t="shared" si="2"/>
        <v>0</v>
      </c>
      <c r="J12" s="30">
        <v>0</v>
      </c>
    </row>
    <row r="13" spans="1:10" s="7" customFormat="1" ht="14.25" x14ac:dyDescent="0.45">
      <c r="A13" s="28" t="s">
        <v>5</v>
      </c>
      <c r="B13" s="27"/>
      <c r="C13" s="27"/>
      <c r="D13" s="23">
        <v>0</v>
      </c>
      <c r="E13" s="29"/>
      <c r="F13" s="34"/>
      <c r="G13" s="24">
        <f t="shared" si="0"/>
        <v>0</v>
      </c>
      <c r="H13" s="25">
        <f t="shared" si="3"/>
        <v>0</v>
      </c>
      <c r="I13" s="25">
        <f t="shared" si="2"/>
        <v>0</v>
      </c>
      <c r="J13" s="30">
        <v>0</v>
      </c>
    </row>
    <row r="14" spans="1:10" s="7" customFormat="1" ht="14.25" x14ac:dyDescent="0.45">
      <c r="A14" s="28" t="s">
        <v>5</v>
      </c>
      <c r="B14" s="27"/>
      <c r="C14" s="27"/>
      <c r="D14" s="23">
        <v>0</v>
      </c>
      <c r="E14" s="29"/>
      <c r="F14" s="34"/>
      <c r="G14" s="24">
        <f t="shared" si="0"/>
        <v>0</v>
      </c>
      <c r="H14" s="25">
        <f t="shared" si="3"/>
        <v>0</v>
      </c>
      <c r="I14" s="25">
        <f t="shared" si="2"/>
        <v>0</v>
      </c>
      <c r="J14" s="30">
        <v>0</v>
      </c>
    </row>
    <row r="15" spans="1:10" s="7" customFormat="1" ht="14.25" x14ac:dyDescent="0.45">
      <c r="A15" s="28" t="s">
        <v>5</v>
      </c>
      <c r="B15" s="27"/>
      <c r="C15" s="27"/>
      <c r="D15" s="23">
        <v>0</v>
      </c>
      <c r="E15" s="29"/>
      <c r="F15" s="34"/>
      <c r="G15" s="24">
        <f t="shared" si="0"/>
        <v>0</v>
      </c>
      <c r="H15" s="25">
        <f t="shared" si="3"/>
        <v>0</v>
      </c>
      <c r="I15" s="25">
        <f t="shared" si="2"/>
        <v>0</v>
      </c>
      <c r="J15" s="30">
        <v>0</v>
      </c>
    </row>
    <row r="16" spans="1:10" s="7" customFormat="1" ht="14.25" x14ac:dyDescent="0.45">
      <c r="A16" s="28" t="s">
        <v>5</v>
      </c>
      <c r="B16" s="27"/>
      <c r="C16" s="27"/>
      <c r="D16" s="23">
        <v>0</v>
      </c>
      <c r="E16" s="29"/>
      <c r="F16" s="34"/>
      <c r="G16" s="24">
        <f t="shared" si="0"/>
        <v>0</v>
      </c>
      <c r="H16" s="25">
        <f t="shared" si="3"/>
        <v>0</v>
      </c>
      <c r="I16" s="25">
        <f t="shared" si="2"/>
        <v>0</v>
      </c>
      <c r="J16" s="30">
        <v>0</v>
      </c>
    </row>
    <row r="17" spans="1:10" s="7" customFormat="1" ht="14.25" x14ac:dyDescent="0.45">
      <c r="A17" s="28" t="s">
        <v>5</v>
      </c>
      <c r="B17" s="27"/>
      <c r="C17" s="27"/>
      <c r="D17" s="23">
        <v>0</v>
      </c>
      <c r="E17" s="29"/>
      <c r="F17" s="34"/>
      <c r="G17" s="24">
        <f t="shared" si="0"/>
        <v>0</v>
      </c>
      <c r="H17" s="25">
        <f t="shared" si="3"/>
        <v>0</v>
      </c>
      <c r="I17" s="25">
        <f t="shared" si="2"/>
        <v>0</v>
      </c>
      <c r="J17" s="30">
        <v>0</v>
      </c>
    </row>
    <row r="18" spans="1:10" s="7" customFormat="1" ht="14.25" x14ac:dyDescent="0.45">
      <c r="A18" s="28" t="s">
        <v>5</v>
      </c>
      <c r="B18" s="27"/>
      <c r="C18" s="27"/>
      <c r="D18" s="23">
        <v>0</v>
      </c>
      <c r="E18" s="29"/>
      <c r="F18" s="34"/>
      <c r="G18" s="24">
        <f t="shared" si="0"/>
        <v>0</v>
      </c>
      <c r="H18" s="25">
        <f t="shared" si="3"/>
        <v>0</v>
      </c>
      <c r="I18" s="25">
        <f t="shared" si="2"/>
        <v>0</v>
      </c>
      <c r="J18" s="30">
        <v>0</v>
      </c>
    </row>
    <row r="19" spans="1:10" s="7" customFormat="1" ht="14.25" x14ac:dyDescent="0.45">
      <c r="A19" s="28" t="s">
        <v>5</v>
      </c>
      <c r="B19" s="27"/>
      <c r="C19" s="27"/>
      <c r="D19" s="23">
        <v>0</v>
      </c>
      <c r="E19" s="29"/>
      <c r="F19" s="34"/>
      <c r="G19" s="24">
        <f t="shared" si="0"/>
        <v>0</v>
      </c>
      <c r="H19" s="25">
        <f t="shared" si="3"/>
        <v>0</v>
      </c>
      <c r="I19" s="25">
        <f t="shared" si="2"/>
        <v>0</v>
      </c>
      <c r="J19" s="30">
        <v>0</v>
      </c>
    </row>
    <row r="20" spans="1:10" s="7" customFormat="1" ht="14.25" x14ac:dyDescent="0.45">
      <c r="A20" s="28" t="s">
        <v>5</v>
      </c>
      <c r="B20" s="27"/>
      <c r="C20" s="27"/>
      <c r="D20" s="23">
        <v>0</v>
      </c>
      <c r="E20" s="29"/>
      <c r="F20" s="34"/>
      <c r="G20" s="24">
        <f t="shared" si="0"/>
        <v>0</v>
      </c>
      <c r="H20" s="25">
        <f t="shared" si="3"/>
        <v>0</v>
      </c>
      <c r="I20" s="25">
        <f t="shared" si="2"/>
        <v>0</v>
      </c>
      <c r="J20" s="30">
        <v>0</v>
      </c>
    </row>
    <row r="21" spans="1:10" s="7" customFormat="1" ht="14.25" x14ac:dyDescent="0.45">
      <c r="A21" s="28" t="s">
        <v>5</v>
      </c>
      <c r="B21" s="27"/>
      <c r="C21" s="27"/>
      <c r="D21" s="23">
        <v>0</v>
      </c>
      <c r="E21" s="29"/>
      <c r="F21" s="34"/>
      <c r="G21" s="24">
        <f t="shared" si="0"/>
        <v>0</v>
      </c>
      <c r="H21" s="25">
        <f t="shared" si="3"/>
        <v>0</v>
      </c>
      <c r="I21" s="25">
        <f t="shared" si="2"/>
        <v>0</v>
      </c>
      <c r="J21" s="30">
        <v>0</v>
      </c>
    </row>
    <row r="22" spans="1:10" s="7" customFormat="1" ht="14.25" x14ac:dyDescent="0.45">
      <c r="A22" s="28" t="s">
        <v>5</v>
      </c>
      <c r="B22" s="27"/>
      <c r="C22" s="27"/>
      <c r="D22" s="23">
        <v>0</v>
      </c>
      <c r="E22" s="29"/>
      <c r="F22" s="34"/>
      <c r="G22" s="24">
        <f t="shared" si="0"/>
        <v>0</v>
      </c>
      <c r="H22" s="25">
        <f t="shared" si="3"/>
        <v>0</v>
      </c>
      <c r="I22" s="25">
        <f t="shared" si="2"/>
        <v>0</v>
      </c>
      <c r="J22" s="30">
        <v>0</v>
      </c>
    </row>
    <row r="23" spans="1:10" s="7" customFormat="1" ht="14.25" x14ac:dyDescent="0.45">
      <c r="A23" s="28" t="s">
        <v>5</v>
      </c>
      <c r="B23" s="27"/>
      <c r="C23" s="27"/>
      <c r="D23" s="23">
        <v>0</v>
      </c>
      <c r="E23" s="29"/>
      <c r="F23" s="34"/>
      <c r="G23" s="24">
        <f t="shared" si="0"/>
        <v>0</v>
      </c>
      <c r="H23" s="25">
        <f t="shared" si="3"/>
        <v>0</v>
      </c>
      <c r="I23" s="25">
        <f t="shared" si="2"/>
        <v>0</v>
      </c>
      <c r="J23" s="30">
        <v>0</v>
      </c>
    </row>
    <row r="24" spans="1:10" s="7" customFormat="1" ht="14.25" x14ac:dyDescent="0.45">
      <c r="A24" s="28" t="s">
        <v>5</v>
      </c>
      <c r="B24" s="27"/>
      <c r="C24" s="28"/>
      <c r="D24" s="23">
        <v>0</v>
      </c>
      <c r="E24" s="29"/>
      <c r="F24" s="34"/>
      <c r="G24" s="24">
        <f t="shared" si="0"/>
        <v>0</v>
      </c>
      <c r="H24" s="25">
        <f t="shared" si="3"/>
        <v>0</v>
      </c>
      <c r="I24" s="25">
        <f t="shared" si="2"/>
        <v>0</v>
      </c>
      <c r="J24" s="30">
        <v>0</v>
      </c>
    </row>
    <row r="25" spans="1:10" s="7" customFormat="1" ht="14.25" x14ac:dyDescent="0.45">
      <c r="A25" s="28" t="s">
        <v>5</v>
      </c>
      <c r="B25" s="27"/>
      <c r="C25" s="28"/>
      <c r="D25" s="23">
        <v>0</v>
      </c>
      <c r="E25" s="29"/>
      <c r="F25" s="34"/>
      <c r="G25" s="24">
        <f t="shared" si="0"/>
        <v>0</v>
      </c>
      <c r="H25" s="25">
        <f t="shared" si="3"/>
        <v>0</v>
      </c>
      <c r="I25" s="25">
        <f t="shared" si="2"/>
        <v>0</v>
      </c>
      <c r="J25" s="30">
        <v>0</v>
      </c>
    </row>
    <row r="26" spans="1:10" s="7" customFormat="1" ht="14.25" x14ac:dyDescent="0.45">
      <c r="A26" s="28" t="s">
        <v>5</v>
      </c>
      <c r="B26" s="27"/>
      <c r="C26" s="28"/>
      <c r="D26" s="23">
        <v>0</v>
      </c>
      <c r="E26" s="29"/>
      <c r="F26" s="34"/>
      <c r="G26" s="24">
        <f t="shared" si="0"/>
        <v>0</v>
      </c>
      <c r="H26" s="25">
        <f t="shared" si="3"/>
        <v>0</v>
      </c>
      <c r="I26" s="25">
        <f t="shared" si="2"/>
        <v>0</v>
      </c>
      <c r="J26" s="30">
        <v>0</v>
      </c>
    </row>
    <row r="27" spans="1:10" s="7" customFormat="1" ht="14.25" x14ac:dyDescent="0.45">
      <c r="A27" s="28" t="s">
        <v>5</v>
      </c>
      <c r="B27" s="27"/>
      <c r="C27" s="28"/>
      <c r="D27" s="23">
        <v>0</v>
      </c>
      <c r="E27" s="29"/>
      <c r="F27" s="34"/>
      <c r="G27" s="24">
        <f t="shared" si="0"/>
        <v>0</v>
      </c>
      <c r="H27" s="25">
        <f t="shared" si="3"/>
        <v>0</v>
      </c>
      <c r="I27" s="25">
        <f t="shared" si="2"/>
        <v>0</v>
      </c>
      <c r="J27" s="30">
        <v>0</v>
      </c>
    </row>
    <row r="28" spans="1:10" s="7" customFormat="1" ht="14.25" x14ac:dyDescent="0.45">
      <c r="A28" s="28" t="s">
        <v>5</v>
      </c>
      <c r="B28" s="27"/>
      <c r="C28" s="28"/>
      <c r="D28" s="23">
        <v>0</v>
      </c>
      <c r="E28" s="29"/>
      <c r="F28" s="34"/>
      <c r="G28" s="24">
        <f t="shared" si="0"/>
        <v>0</v>
      </c>
      <c r="H28" s="25">
        <f t="shared" si="3"/>
        <v>0</v>
      </c>
      <c r="I28" s="25">
        <f t="shared" si="2"/>
        <v>0</v>
      </c>
      <c r="J28" s="30">
        <v>0</v>
      </c>
    </row>
    <row r="29" spans="1:10" s="7" customFormat="1" ht="14.25" x14ac:dyDescent="0.45">
      <c r="A29" s="28" t="s">
        <v>5</v>
      </c>
      <c r="B29" s="27"/>
      <c r="C29" s="28"/>
      <c r="D29" s="23">
        <v>0</v>
      </c>
      <c r="E29" s="29"/>
      <c r="F29" s="34"/>
      <c r="G29" s="24">
        <f t="shared" si="0"/>
        <v>0</v>
      </c>
      <c r="H29" s="25">
        <f t="shared" si="3"/>
        <v>0</v>
      </c>
      <c r="I29" s="25">
        <f t="shared" si="2"/>
        <v>0</v>
      </c>
      <c r="J29" s="30">
        <v>0</v>
      </c>
    </row>
    <row r="30" spans="1:10" s="7" customFormat="1" ht="14.25" x14ac:dyDescent="0.45">
      <c r="A30" s="28" t="s">
        <v>5</v>
      </c>
      <c r="B30" s="27"/>
      <c r="C30" s="28"/>
      <c r="D30" s="23">
        <v>0</v>
      </c>
      <c r="E30" s="29"/>
      <c r="F30" s="34"/>
      <c r="G30" s="24">
        <f t="shared" si="0"/>
        <v>0</v>
      </c>
      <c r="H30" s="25">
        <f t="shared" si="3"/>
        <v>0</v>
      </c>
      <c r="I30" s="25">
        <f t="shared" si="2"/>
        <v>0</v>
      </c>
      <c r="J30" s="30">
        <v>0</v>
      </c>
    </row>
    <row r="31" spans="1:10" s="7" customFormat="1" ht="14.25" x14ac:dyDescent="0.45">
      <c r="A31" s="28" t="s">
        <v>5</v>
      </c>
      <c r="B31" s="27"/>
      <c r="C31" s="28"/>
      <c r="D31" s="23">
        <v>0</v>
      </c>
      <c r="E31" s="29"/>
      <c r="F31" s="34"/>
      <c r="G31" s="24">
        <f t="shared" si="0"/>
        <v>0</v>
      </c>
      <c r="H31" s="25">
        <f t="shared" si="3"/>
        <v>0</v>
      </c>
      <c r="I31" s="25">
        <f t="shared" si="2"/>
        <v>0</v>
      </c>
      <c r="J31" s="30">
        <v>0</v>
      </c>
    </row>
    <row r="32" spans="1:10" s="7" customFormat="1" ht="14.25" x14ac:dyDescent="0.45">
      <c r="A32" s="28" t="s">
        <v>5</v>
      </c>
      <c r="B32" s="27"/>
      <c r="C32" s="28"/>
      <c r="D32" s="23">
        <v>0</v>
      </c>
      <c r="E32" s="29"/>
      <c r="F32" s="34"/>
      <c r="G32" s="24">
        <f t="shared" si="0"/>
        <v>0</v>
      </c>
      <c r="H32" s="25">
        <f t="shared" si="3"/>
        <v>0</v>
      </c>
      <c r="I32" s="25">
        <f t="shared" si="2"/>
        <v>0</v>
      </c>
      <c r="J32" s="30">
        <v>0</v>
      </c>
    </row>
    <row r="33" spans="1:10" s="7" customFormat="1" ht="12.75" x14ac:dyDescent="0.35">
      <c r="A33" s="26"/>
      <c r="B33" s="26"/>
      <c r="C33" s="26"/>
      <c r="D33" s="26"/>
      <c r="E33" s="26"/>
      <c r="F33" s="32"/>
      <c r="G33" s="26"/>
      <c r="H33" s="33"/>
      <c r="I33" s="33"/>
      <c r="J33" s="33"/>
    </row>
    <row r="34" spans="1:10" s="7" customFormat="1" ht="12.75" x14ac:dyDescent="0.35">
      <c r="A34" s="26"/>
      <c r="B34" s="26"/>
      <c r="C34" s="26"/>
      <c r="D34" s="26"/>
      <c r="E34" s="26"/>
      <c r="F34" s="32"/>
      <c r="G34" s="26"/>
      <c r="H34" s="33"/>
      <c r="I34" s="33"/>
      <c r="J34" s="33"/>
    </row>
    <row r="35" spans="1:10" s="7" customFormat="1" ht="12.75" x14ac:dyDescent="0.35">
      <c r="A35" s="26"/>
      <c r="B35" s="26"/>
      <c r="C35" s="26"/>
      <c r="D35" s="26"/>
      <c r="E35" s="26"/>
      <c r="F35" s="32"/>
      <c r="G35" s="26"/>
      <c r="H35" s="33"/>
      <c r="I35" s="33"/>
      <c r="J35" s="33"/>
    </row>
    <row r="36" spans="1:10" s="7" customFormat="1" ht="12.75" x14ac:dyDescent="0.35">
      <c r="B36" s="14"/>
      <c r="C36" s="14"/>
      <c r="D36" s="14"/>
      <c r="E36" s="14"/>
      <c r="F36" s="14"/>
      <c r="G36" s="14"/>
      <c r="H36" s="14"/>
      <c r="I36" s="14"/>
      <c r="J36" s="14"/>
    </row>
    <row r="37" spans="1:10" s="7" customFormat="1" ht="13.15" x14ac:dyDescent="0.4">
      <c r="A37" s="15" t="s">
        <v>30</v>
      </c>
      <c r="B37" s="16">
        <f>SUMIF(A8:A35,A197,J8:J35)</f>
        <v>0</v>
      </c>
      <c r="C37" s="14"/>
      <c r="D37" s="14"/>
      <c r="E37" s="14"/>
      <c r="F37" s="14"/>
      <c r="G37" s="14"/>
      <c r="H37" s="14"/>
      <c r="I37" s="14"/>
      <c r="J37" s="14"/>
    </row>
    <row r="38" spans="1:10" s="7" customFormat="1" ht="13.15" x14ac:dyDescent="0.4">
      <c r="A38" s="15" t="s">
        <v>31</v>
      </c>
      <c r="B38" s="13">
        <f>SUMIF(A8:A35,A195,J8:J35)</f>
        <v>0</v>
      </c>
      <c r="C38" s="14"/>
      <c r="D38" s="14"/>
      <c r="E38" s="14"/>
      <c r="F38" s="14"/>
      <c r="G38" s="14"/>
      <c r="H38" s="14"/>
      <c r="I38" s="14"/>
      <c r="J38" s="14"/>
    </row>
    <row r="39" spans="1:10" s="7" customFormat="1" ht="13.15" x14ac:dyDescent="0.4">
      <c r="A39" s="17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7" customFormat="1" ht="13.15" x14ac:dyDescent="0.4">
      <c r="A40" s="17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7" customFormat="1" ht="12.75" x14ac:dyDescent="0.35"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ht="12.75" x14ac:dyDescent="0.35">
      <c r="A42" s="16" t="s">
        <v>47</v>
      </c>
      <c r="B42" s="28"/>
      <c r="C42" s="18" t="s">
        <v>48</v>
      </c>
      <c r="D42" s="18"/>
      <c r="E42" s="18"/>
      <c r="F42" s="18"/>
      <c r="G42" s="14"/>
      <c r="H42" s="14"/>
      <c r="I42" s="14"/>
      <c r="J42" s="14"/>
    </row>
    <row r="43" spans="1:10" s="7" customFormat="1" ht="12.75" x14ac:dyDescent="0.35">
      <c r="B43" s="14"/>
      <c r="C43" s="14"/>
      <c r="D43" s="14"/>
      <c r="E43" s="14"/>
      <c r="F43" s="14"/>
      <c r="G43" s="14"/>
      <c r="H43" s="14"/>
      <c r="I43" s="14"/>
      <c r="J43" s="14"/>
    </row>
    <row r="44" spans="1:10" s="7" customFormat="1" ht="12.75" x14ac:dyDescent="0.35">
      <c r="B44" s="14"/>
      <c r="C44" s="14"/>
      <c r="D44" s="14"/>
      <c r="E44" s="14"/>
      <c r="F44" s="14"/>
      <c r="G44" s="14"/>
      <c r="H44" s="14"/>
      <c r="I44" s="14"/>
      <c r="J44" s="14"/>
    </row>
    <row r="45" spans="1:10" s="7" customFormat="1" ht="12.75" x14ac:dyDescent="0.35">
      <c r="B45" s="14"/>
      <c r="C45" s="14"/>
      <c r="D45" s="14"/>
      <c r="E45" s="14"/>
      <c r="F45" s="14"/>
      <c r="G45" s="14"/>
      <c r="H45" s="14"/>
      <c r="I45" s="14"/>
      <c r="J45" s="14"/>
    </row>
    <row r="46" spans="1:10" s="7" customFormat="1" ht="12.75" x14ac:dyDescent="0.35"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2.75" x14ac:dyDescent="0.35">
      <c r="B47" s="14"/>
      <c r="C47" s="14"/>
      <c r="D47" s="14"/>
      <c r="E47" s="14"/>
      <c r="F47" s="14"/>
      <c r="G47" s="14"/>
      <c r="H47" s="14"/>
      <c r="I47" s="14"/>
      <c r="J47" s="14"/>
    </row>
    <row r="48" spans="1:10" s="7" customFormat="1" ht="12.75" x14ac:dyDescent="0.35"/>
    <row r="49" spans="1:5" s="7" customFormat="1" ht="13.15" x14ac:dyDescent="0.4">
      <c r="A49" s="3" t="s">
        <v>7</v>
      </c>
    </row>
    <row r="50" spans="1:5" s="7" customFormat="1" ht="12.75" x14ac:dyDescent="0.35">
      <c r="A50" s="19" t="s">
        <v>24</v>
      </c>
      <c r="B50" s="16"/>
    </row>
    <row r="51" spans="1:5" s="7" customFormat="1" ht="12.75" x14ac:dyDescent="0.35">
      <c r="A51" s="19" t="s">
        <v>25</v>
      </c>
      <c r="B51" s="16"/>
    </row>
    <row r="52" spans="1:5" s="7" customFormat="1" ht="14.25" x14ac:dyDescent="0.45">
      <c r="A52" s="19" t="s">
        <v>26</v>
      </c>
      <c r="B52" s="16"/>
      <c r="C52" s="20"/>
      <c r="D52" s="21"/>
      <c r="E52" s="14"/>
    </row>
    <row r="53" spans="1:5" s="7" customFormat="1" ht="14.25" x14ac:dyDescent="0.45">
      <c r="A53" s="19" t="s">
        <v>27</v>
      </c>
      <c r="B53" s="16"/>
      <c r="C53" s="20"/>
      <c r="D53" s="21"/>
      <c r="E53" s="14"/>
    </row>
    <row r="54" spans="1:5" s="7" customFormat="1" ht="14.25" x14ac:dyDescent="0.45">
      <c r="A54" s="19" t="s">
        <v>28</v>
      </c>
      <c r="B54" s="16"/>
      <c r="C54" s="20"/>
      <c r="D54" s="21"/>
      <c r="E54" s="14"/>
    </row>
    <row r="55" spans="1:5" s="7" customFormat="1" ht="14.25" x14ac:dyDescent="0.45">
      <c r="A55" s="19" t="s">
        <v>34</v>
      </c>
      <c r="B55" s="16"/>
      <c r="C55" s="20"/>
      <c r="D55" s="22"/>
      <c r="E55" s="14"/>
    </row>
    <row r="56" spans="1:5" s="7" customFormat="1" ht="14.25" x14ac:dyDescent="0.45">
      <c r="A56" s="19" t="s">
        <v>35</v>
      </c>
      <c r="B56" s="16"/>
      <c r="C56" s="20"/>
      <c r="D56" s="21"/>
      <c r="E56" s="14"/>
    </row>
    <row r="57" spans="1:5" s="7" customFormat="1" ht="14.25" x14ac:dyDescent="0.45">
      <c r="A57" s="19" t="s">
        <v>36</v>
      </c>
      <c r="B57" s="16"/>
      <c r="C57" s="20"/>
      <c r="D57" s="21"/>
      <c r="E57" s="14"/>
    </row>
    <row r="58" spans="1:5" s="7" customFormat="1" ht="14.25" x14ac:dyDescent="0.45">
      <c r="A58" s="19" t="s">
        <v>37</v>
      </c>
      <c r="B58" s="16"/>
      <c r="C58" s="20"/>
      <c r="D58" s="21"/>
      <c r="E58" s="14"/>
    </row>
    <row r="59" spans="1:5" s="7" customFormat="1" ht="14.25" x14ac:dyDescent="0.45">
      <c r="A59" s="19" t="s">
        <v>38</v>
      </c>
      <c r="B59" s="16"/>
      <c r="C59" s="20"/>
      <c r="D59" s="21"/>
      <c r="E59" s="14"/>
    </row>
    <row r="60" spans="1:5" s="7" customFormat="1" ht="14.25" x14ac:dyDescent="0.45">
      <c r="A60" s="19" t="s">
        <v>39</v>
      </c>
      <c r="B60" s="16"/>
      <c r="C60" s="20"/>
      <c r="D60" s="21"/>
      <c r="E60" s="14"/>
    </row>
    <row r="61" spans="1:5" s="7" customFormat="1" ht="14.25" x14ac:dyDescent="0.45">
      <c r="C61" s="20"/>
      <c r="D61" s="21"/>
      <c r="E61" s="14"/>
    </row>
    <row r="62" spans="1:5" s="7" customFormat="1" ht="14.25" x14ac:dyDescent="0.45">
      <c r="A62" s="3" t="s">
        <v>22</v>
      </c>
      <c r="C62" s="20"/>
      <c r="D62" s="21"/>
      <c r="E62" s="14"/>
    </row>
    <row r="63" spans="1:5" s="7" customFormat="1" ht="14.25" x14ac:dyDescent="0.45">
      <c r="A63" s="3" t="s">
        <v>5</v>
      </c>
      <c r="C63" s="20"/>
      <c r="D63" s="21"/>
      <c r="E63" s="14"/>
    </row>
    <row r="64" spans="1:5" s="7" customFormat="1" ht="14.25" x14ac:dyDescent="0.45">
      <c r="A64" s="3"/>
      <c r="C64" s="20"/>
      <c r="D64" s="21"/>
      <c r="E64" s="14"/>
    </row>
    <row r="65" spans="1:5" s="7" customFormat="1" ht="14.25" x14ac:dyDescent="0.45">
      <c r="A65" s="19">
        <v>1004</v>
      </c>
      <c r="B65" s="19" t="s">
        <v>8</v>
      </c>
      <c r="C65" s="20"/>
      <c r="D65" s="21"/>
      <c r="E65" s="14"/>
    </row>
    <row r="66" spans="1:5" s="7" customFormat="1" ht="14.25" x14ac:dyDescent="0.45">
      <c r="A66" s="19">
        <v>1005</v>
      </c>
      <c r="B66" s="16" t="s">
        <v>9</v>
      </c>
      <c r="C66" s="20"/>
      <c r="D66" s="21"/>
      <c r="E66" s="14"/>
    </row>
    <row r="67" spans="1:5" s="7" customFormat="1" ht="12.75" x14ac:dyDescent="0.35">
      <c r="A67" s="19">
        <v>1006</v>
      </c>
      <c r="B67" s="16" t="s">
        <v>10</v>
      </c>
    </row>
    <row r="68" spans="1:5" s="7" customFormat="1" ht="12.75" x14ac:dyDescent="0.35">
      <c r="A68" s="19">
        <v>1007</v>
      </c>
      <c r="B68" s="16" t="s">
        <v>11</v>
      </c>
    </row>
    <row r="69" spans="1:5" s="7" customFormat="1" ht="12.75" x14ac:dyDescent="0.35">
      <c r="A69" s="19">
        <v>1008</v>
      </c>
      <c r="B69" s="16" t="s">
        <v>12</v>
      </c>
    </row>
    <row r="70" spans="1:5" s="7" customFormat="1" ht="12.75" x14ac:dyDescent="0.35">
      <c r="A70" s="19">
        <v>1009</v>
      </c>
      <c r="B70" s="16" t="s">
        <v>13</v>
      </c>
    </row>
    <row r="71" spans="1:5" s="7" customFormat="1" ht="12.75" x14ac:dyDescent="0.35">
      <c r="A71" s="19">
        <v>1010</v>
      </c>
      <c r="B71" s="16" t="s">
        <v>14</v>
      </c>
    </row>
    <row r="72" spans="1:5" s="7" customFormat="1" ht="12.75" x14ac:dyDescent="0.35">
      <c r="A72" s="19">
        <v>1011</v>
      </c>
      <c r="B72" s="16" t="s">
        <v>15</v>
      </c>
    </row>
    <row r="73" spans="1:5" s="7" customFormat="1" ht="12.75" x14ac:dyDescent="0.35">
      <c r="A73" s="19">
        <v>1012</v>
      </c>
      <c r="B73" s="16" t="s">
        <v>49</v>
      </c>
    </row>
    <row r="74" spans="1:5" s="7" customFormat="1" ht="12.75" x14ac:dyDescent="0.35">
      <c r="A74" s="19">
        <v>1013</v>
      </c>
      <c r="B74" s="16"/>
    </row>
    <row r="75" spans="1:5" s="7" customFormat="1" ht="12.75" x14ac:dyDescent="0.35">
      <c r="A75" s="19">
        <v>1014</v>
      </c>
      <c r="B75" s="16"/>
    </row>
    <row r="76" spans="1:5" s="7" customFormat="1" ht="12.75" x14ac:dyDescent="0.35">
      <c r="A76" s="19">
        <v>1015</v>
      </c>
      <c r="B76" s="16"/>
    </row>
    <row r="77" spans="1:5" s="7" customFormat="1" ht="12.75" x14ac:dyDescent="0.35">
      <c r="A77" s="19">
        <v>1016</v>
      </c>
      <c r="B77" s="16"/>
    </row>
    <row r="78" spans="1:5" s="7" customFormat="1" ht="12.75" x14ac:dyDescent="0.35">
      <c r="A78" s="19">
        <v>1017</v>
      </c>
      <c r="B78" s="16"/>
    </row>
    <row r="79" spans="1:5" s="7" customFormat="1" ht="12.75" x14ac:dyDescent="0.35">
      <c r="A79" s="19">
        <v>1018</v>
      </c>
      <c r="B79" s="16"/>
    </row>
    <row r="80" spans="1:5" s="7" customFormat="1" ht="12.75" x14ac:dyDescent="0.35">
      <c r="A80" s="19">
        <v>1019</v>
      </c>
      <c r="B80" s="16"/>
    </row>
    <row r="81" spans="1:2" s="7" customFormat="1" ht="12.75" x14ac:dyDescent="0.35">
      <c r="A81" s="19">
        <v>1020</v>
      </c>
      <c r="B81" s="16"/>
    </row>
    <row r="82" spans="1:2" s="7" customFormat="1" ht="12.75" x14ac:dyDescent="0.35">
      <c r="A82" s="19">
        <v>1021</v>
      </c>
      <c r="B82" s="16"/>
    </row>
    <row r="83" spans="1:2" s="7" customFormat="1" ht="12.75" x14ac:dyDescent="0.35">
      <c r="A83" s="19">
        <v>1022</v>
      </c>
      <c r="B83" s="16"/>
    </row>
    <row r="84" spans="1:2" s="7" customFormat="1" ht="12.75" x14ac:dyDescent="0.35">
      <c r="A84" s="19">
        <v>1023</v>
      </c>
      <c r="B84" s="16"/>
    </row>
    <row r="85" spans="1:2" s="7" customFormat="1" ht="12.75" x14ac:dyDescent="0.35">
      <c r="A85" s="19">
        <v>1024</v>
      </c>
      <c r="B85" s="16"/>
    </row>
    <row r="86" spans="1:2" s="7" customFormat="1" ht="12.75" x14ac:dyDescent="0.35">
      <c r="A86" s="19">
        <v>1025</v>
      </c>
      <c r="B86" s="16"/>
    </row>
    <row r="87" spans="1:2" s="7" customFormat="1" ht="12.75" x14ac:dyDescent="0.35">
      <c r="A87" s="19">
        <v>1026</v>
      </c>
      <c r="B87" s="16"/>
    </row>
    <row r="88" spans="1:2" s="7" customFormat="1" ht="12.75" x14ac:dyDescent="0.35">
      <c r="A88" s="19">
        <v>1027</v>
      </c>
      <c r="B88" s="16"/>
    </row>
    <row r="89" spans="1:2" s="7" customFormat="1" ht="12.75" x14ac:dyDescent="0.35">
      <c r="A89" s="19">
        <v>1028</v>
      </c>
      <c r="B89" s="16"/>
    </row>
    <row r="90" spans="1:2" s="7" customFormat="1" ht="12.75" x14ac:dyDescent="0.35">
      <c r="A90" s="19">
        <v>1029</v>
      </c>
      <c r="B90" s="16"/>
    </row>
    <row r="91" spans="1:2" s="7" customFormat="1" ht="12.75" x14ac:dyDescent="0.35">
      <c r="A91" s="19">
        <v>1030</v>
      </c>
      <c r="B91" s="16"/>
    </row>
    <row r="92" spans="1:2" s="7" customFormat="1" ht="12.75" x14ac:dyDescent="0.35">
      <c r="A92" s="19">
        <v>1031</v>
      </c>
      <c r="B92" s="16"/>
    </row>
    <row r="93" spans="1:2" s="7" customFormat="1" ht="12.75" x14ac:dyDescent="0.35">
      <c r="A93" s="19">
        <v>1032</v>
      </c>
      <c r="B93" s="16"/>
    </row>
    <row r="94" spans="1:2" s="7" customFormat="1" ht="12.75" x14ac:dyDescent="0.35">
      <c r="A94" s="19">
        <v>1033</v>
      </c>
      <c r="B94" s="16" t="s">
        <v>51</v>
      </c>
    </row>
    <row r="95" spans="1:2" s="7" customFormat="1" ht="12.75" x14ac:dyDescent="0.35">
      <c r="A95" s="19">
        <v>1034</v>
      </c>
      <c r="B95" s="16" t="s">
        <v>50</v>
      </c>
    </row>
    <row r="96" spans="1:2" s="7" customFormat="1" ht="12.75" x14ac:dyDescent="0.35">
      <c r="A96" s="19">
        <v>1035</v>
      </c>
      <c r="B96" s="16"/>
    </row>
    <row r="97" spans="1:2" s="7" customFormat="1" ht="12.75" x14ac:dyDescent="0.35">
      <c r="A97" s="19">
        <v>1036</v>
      </c>
      <c r="B97" s="16" t="s">
        <v>52</v>
      </c>
    </row>
    <row r="98" spans="1:2" s="7" customFormat="1" ht="12.75" x14ac:dyDescent="0.35">
      <c r="A98" s="19">
        <v>1037</v>
      </c>
      <c r="B98" s="16" t="s">
        <v>53</v>
      </c>
    </row>
    <row r="99" spans="1:2" s="7" customFormat="1" ht="12.75" x14ac:dyDescent="0.35">
      <c r="A99" s="19">
        <v>1038</v>
      </c>
      <c r="B99" s="16"/>
    </row>
    <row r="100" spans="1:2" s="7" customFormat="1" ht="12.75" x14ac:dyDescent="0.35">
      <c r="A100" s="19">
        <v>1039</v>
      </c>
      <c r="B100" s="16"/>
    </row>
    <row r="101" spans="1:2" s="7" customFormat="1" ht="12.75" x14ac:dyDescent="0.35">
      <c r="A101" s="19">
        <v>1040</v>
      </c>
      <c r="B101" s="16"/>
    </row>
    <row r="102" spans="1:2" s="7" customFormat="1" ht="12.75" x14ac:dyDescent="0.35">
      <c r="A102" s="19">
        <v>1041</v>
      </c>
      <c r="B102" s="16" t="s">
        <v>54</v>
      </c>
    </row>
    <row r="103" spans="1:2" s="7" customFormat="1" ht="12.75" x14ac:dyDescent="0.35">
      <c r="A103" s="19">
        <v>1042</v>
      </c>
      <c r="B103" s="16" t="s">
        <v>55</v>
      </c>
    </row>
    <row r="104" spans="1:2" s="7" customFormat="1" ht="12.75" x14ac:dyDescent="0.35">
      <c r="A104" s="19">
        <v>1043</v>
      </c>
      <c r="B104" s="16" t="s">
        <v>56</v>
      </c>
    </row>
    <row r="105" spans="1:2" s="7" customFormat="1" ht="12.75" x14ac:dyDescent="0.35">
      <c r="A105" s="19">
        <v>1044</v>
      </c>
      <c r="B105" s="16" t="s">
        <v>57</v>
      </c>
    </row>
    <row r="106" spans="1:2" s="7" customFormat="1" ht="12.75" x14ac:dyDescent="0.35">
      <c r="A106" s="19">
        <v>1045</v>
      </c>
      <c r="B106" s="16"/>
    </row>
    <row r="107" spans="1:2" s="7" customFormat="1" ht="12.75" x14ac:dyDescent="0.35">
      <c r="A107" s="19">
        <v>1046</v>
      </c>
      <c r="B107" s="16"/>
    </row>
    <row r="108" spans="1:2" s="7" customFormat="1" ht="12.75" x14ac:dyDescent="0.35">
      <c r="A108" s="19">
        <v>1047</v>
      </c>
      <c r="B108" s="16" t="s">
        <v>58</v>
      </c>
    </row>
    <row r="109" spans="1:2" s="7" customFormat="1" ht="12.75" x14ac:dyDescent="0.35">
      <c r="A109" s="19">
        <v>1048</v>
      </c>
      <c r="B109" s="16" t="s">
        <v>59</v>
      </c>
    </row>
    <row r="110" spans="1:2" s="7" customFormat="1" ht="12.75" x14ac:dyDescent="0.35">
      <c r="A110" s="19">
        <v>1049</v>
      </c>
      <c r="B110" s="16" t="s">
        <v>60</v>
      </c>
    </row>
    <row r="111" spans="1:2" s="7" customFormat="1" ht="12.75" x14ac:dyDescent="0.35">
      <c r="A111" s="19">
        <v>1050</v>
      </c>
      <c r="B111" s="16" t="s">
        <v>61</v>
      </c>
    </row>
    <row r="112" spans="1:2" s="7" customFormat="1" ht="12.75" x14ac:dyDescent="0.35">
      <c r="A112" s="19">
        <v>1051</v>
      </c>
      <c r="B112" s="16" t="s">
        <v>62</v>
      </c>
    </row>
    <row r="113" spans="1:2" s="7" customFormat="1" ht="12.75" x14ac:dyDescent="0.35">
      <c r="A113" s="19">
        <v>1052</v>
      </c>
      <c r="B113" s="16" t="s">
        <v>63</v>
      </c>
    </row>
    <row r="114" spans="1:2" s="7" customFormat="1" ht="12.75" x14ac:dyDescent="0.35">
      <c r="A114" s="19">
        <v>1053</v>
      </c>
      <c r="B114" s="16" t="s">
        <v>64</v>
      </c>
    </row>
    <row r="115" spans="1:2" s="7" customFormat="1" ht="12.75" x14ac:dyDescent="0.35">
      <c r="A115" s="19">
        <v>1054</v>
      </c>
      <c r="B115" s="16" t="s">
        <v>65</v>
      </c>
    </row>
    <row r="116" spans="1:2" s="7" customFormat="1" ht="12.75" x14ac:dyDescent="0.35">
      <c r="A116" s="19">
        <v>1055</v>
      </c>
      <c r="B116" s="16" t="s">
        <v>66</v>
      </c>
    </row>
    <row r="117" spans="1:2" s="7" customFormat="1" ht="12.75" x14ac:dyDescent="0.35">
      <c r="A117" s="19">
        <v>1056</v>
      </c>
      <c r="B117" s="16" t="s">
        <v>67</v>
      </c>
    </row>
    <row r="118" spans="1:2" s="7" customFormat="1" ht="12.75" x14ac:dyDescent="0.35">
      <c r="A118" s="19">
        <v>1057</v>
      </c>
      <c r="B118" s="16" t="s">
        <v>68</v>
      </c>
    </row>
    <row r="119" spans="1:2" s="7" customFormat="1" ht="12.75" x14ac:dyDescent="0.35">
      <c r="A119" s="19">
        <v>1058</v>
      </c>
      <c r="B119" s="16" t="s">
        <v>69</v>
      </c>
    </row>
    <row r="120" spans="1:2" s="7" customFormat="1" ht="12.75" x14ac:dyDescent="0.35">
      <c r="A120" s="19">
        <v>1059</v>
      </c>
      <c r="B120" s="16" t="s">
        <v>70</v>
      </c>
    </row>
    <row r="121" spans="1:2" s="7" customFormat="1" ht="12.75" x14ac:dyDescent="0.35">
      <c r="A121" s="19">
        <v>1060</v>
      </c>
      <c r="B121" s="16" t="s">
        <v>71</v>
      </c>
    </row>
    <row r="122" spans="1:2" s="7" customFormat="1" ht="12.75" x14ac:dyDescent="0.35">
      <c r="A122" s="19">
        <v>1061</v>
      </c>
      <c r="B122" s="16" t="s">
        <v>72</v>
      </c>
    </row>
    <row r="123" spans="1:2" s="7" customFormat="1" ht="12.75" x14ac:dyDescent="0.35">
      <c r="A123" s="19">
        <v>1062</v>
      </c>
      <c r="B123" s="16" t="s">
        <v>73</v>
      </c>
    </row>
    <row r="124" spans="1:2" s="7" customFormat="1" ht="12.75" x14ac:dyDescent="0.35">
      <c r="A124" s="19">
        <v>1063</v>
      </c>
      <c r="B124" s="16"/>
    </row>
    <row r="125" spans="1:2" s="7" customFormat="1" ht="12.75" x14ac:dyDescent="0.35">
      <c r="A125" s="19">
        <v>1064</v>
      </c>
      <c r="B125" s="16" t="s">
        <v>74</v>
      </c>
    </row>
    <row r="126" spans="1:2" s="7" customFormat="1" ht="12.75" x14ac:dyDescent="0.35">
      <c r="A126" s="19">
        <v>1065</v>
      </c>
      <c r="B126" s="16" t="s">
        <v>75</v>
      </c>
    </row>
    <row r="127" spans="1:2" s="7" customFormat="1" ht="12.75" x14ac:dyDescent="0.35">
      <c r="A127" s="19">
        <v>1066</v>
      </c>
      <c r="B127" s="16" t="s">
        <v>76</v>
      </c>
    </row>
    <row r="128" spans="1:2" s="7" customFormat="1" ht="12.75" x14ac:dyDescent="0.35">
      <c r="A128" s="19">
        <v>1067</v>
      </c>
      <c r="B128" s="16" t="s">
        <v>77</v>
      </c>
    </row>
    <row r="129" spans="1:2" s="7" customFormat="1" ht="12.75" x14ac:dyDescent="0.35">
      <c r="A129" s="19">
        <v>1068</v>
      </c>
      <c r="B129" s="16" t="s">
        <v>78</v>
      </c>
    </row>
    <row r="130" spans="1:2" s="7" customFormat="1" ht="12.75" x14ac:dyDescent="0.35">
      <c r="A130" s="19">
        <v>1069</v>
      </c>
      <c r="B130" s="16" t="s">
        <v>79</v>
      </c>
    </row>
    <row r="131" spans="1:2" s="7" customFormat="1" ht="12.75" x14ac:dyDescent="0.35">
      <c r="A131" s="19">
        <v>1070</v>
      </c>
      <c r="B131" s="16"/>
    </row>
    <row r="132" spans="1:2" s="7" customFormat="1" ht="12.75" x14ac:dyDescent="0.35">
      <c r="A132" s="19">
        <v>1071</v>
      </c>
      <c r="B132" s="16"/>
    </row>
    <row r="133" spans="1:2" s="7" customFormat="1" ht="12.75" x14ac:dyDescent="0.35">
      <c r="A133" s="19">
        <v>1072</v>
      </c>
      <c r="B133" s="16" t="s">
        <v>80</v>
      </c>
    </row>
    <row r="134" spans="1:2" s="7" customFormat="1" ht="12.75" x14ac:dyDescent="0.35">
      <c r="A134" s="19">
        <v>1073</v>
      </c>
      <c r="B134" s="16" t="s">
        <v>81</v>
      </c>
    </row>
    <row r="135" spans="1:2" s="7" customFormat="1" ht="12.75" x14ac:dyDescent="0.35">
      <c r="A135" s="19">
        <v>1074</v>
      </c>
      <c r="B135" s="16" t="s">
        <v>82</v>
      </c>
    </row>
    <row r="136" spans="1:2" s="7" customFormat="1" ht="9" customHeight="1" x14ac:dyDescent="0.35">
      <c r="A136" s="19">
        <v>1075</v>
      </c>
      <c r="B136" s="16"/>
    </row>
    <row r="137" spans="1:2" s="7" customFormat="1" ht="9" customHeight="1" x14ac:dyDescent="0.35">
      <c r="A137" s="19">
        <v>1076</v>
      </c>
      <c r="B137" s="16"/>
    </row>
    <row r="138" spans="1:2" s="7" customFormat="1" ht="9" customHeight="1" x14ac:dyDescent="0.35">
      <c r="A138" s="19">
        <v>1077</v>
      </c>
      <c r="B138" s="16"/>
    </row>
    <row r="139" spans="1:2" s="7" customFormat="1" ht="9" customHeight="1" x14ac:dyDescent="0.35">
      <c r="A139" s="19">
        <v>1078</v>
      </c>
      <c r="B139" s="16"/>
    </row>
    <row r="140" spans="1:2" s="7" customFormat="1" ht="9" customHeight="1" x14ac:dyDescent="0.35">
      <c r="A140" s="19">
        <v>1079</v>
      </c>
      <c r="B140" s="16"/>
    </row>
    <row r="141" spans="1:2" s="7" customFormat="1" ht="9" customHeight="1" x14ac:dyDescent="0.35">
      <c r="A141" s="19">
        <v>1080</v>
      </c>
      <c r="B141" s="16"/>
    </row>
    <row r="142" spans="1:2" s="7" customFormat="1" ht="9" customHeight="1" x14ac:dyDescent="0.35">
      <c r="A142" s="19">
        <v>1081</v>
      </c>
      <c r="B142" s="16"/>
    </row>
    <row r="143" spans="1:2" s="7" customFormat="1" ht="9" customHeight="1" x14ac:dyDescent="0.35">
      <c r="A143" s="19">
        <v>1082</v>
      </c>
      <c r="B143" s="16"/>
    </row>
    <row r="144" spans="1:2" s="7" customFormat="1" ht="9" customHeight="1" x14ac:dyDescent="0.35">
      <c r="A144" s="19">
        <v>1083</v>
      </c>
      <c r="B144" s="16"/>
    </row>
    <row r="145" spans="1:2" s="7" customFormat="1" ht="9" customHeight="1" x14ac:dyDescent="0.35">
      <c r="A145" s="19">
        <v>1084</v>
      </c>
      <c r="B145" s="16"/>
    </row>
    <row r="146" spans="1:2" s="7" customFormat="1" ht="9" customHeight="1" x14ac:dyDescent="0.35">
      <c r="A146" s="19">
        <v>1085</v>
      </c>
      <c r="B146" s="16"/>
    </row>
    <row r="147" spans="1:2" s="7" customFormat="1" ht="9" customHeight="1" x14ac:dyDescent="0.35">
      <c r="A147" s="19">
        <v>1086</v>
      </c>
      <c r="B147" s="16"/>
    </row>
    <row r="148" spans="1:2" s="7" customFormat="1" ht="9" customHeight="1" x14ac:dyDescent="0.35">
      <c r="A148" s="19">
        <v>1087</v>
      </c>
      <c r="B148" s="16"/>
    </row>
    <row r="149" spans="1:2" s="7" customFormat="1" ht="9" customHeight="1" x14ac:dyDescent="0.35">
      <c r="A149" s="19">
        <v>1088</v>
      </c>
      <c r="B149" s="16"/>
    </row>
    <row r="150" spans="1:2" s="7" customFormat="1" ht="9" customHeight="1" x14ac:dyDescent="0.35">
      <c r="A150" s="19">
        <v>1089</v>
      </c>
      <c r="B150" s="16"/>
    </row>
    <row r="151" spans="1:2" s="7" customFormat="1" ht="9" customHeight="1" x14ac:dyDescent="0.35">
      <c r="A151" s="19">
        <v>1090</v>
      </c>
      <c r="B151" s="16"/>
    </row>
    <row r="152" spans="1:2" s="7" customFormat="1" ht="9" customHeight="1" x14ac:dyDescent="0.35">
      <c r="A152" s="19">
        <v>1091</v>
      </c>
      <c r="B152" s="16"/>
    </row>
    <row r="153" spans="1:2" s="7" customFormat="1" ht="9" customHeight="1" x14ac:dyDescent="0.35">
      <c r="A153" s="19">
        <v>1092</v>
      </c>
      <c r="B153" s="16"/>
    </row>
    <row r="154" spans="1:2" s="7" customFormat="1" ht="9" customHeight="1" x14ac:dyDescent="0.35">
      <c r="A154" s="19">
        <v>1093</v>
      </c>
      <c r="B154" s="16"/>
    </row>
    <row r="155" spans="1:2" s="7" customFormat="1" ht="9" customHeight="1" x14ac:dyDescent="0.35">
      <c r="A155" s="19">
        <v>1094</v>
      </c>
      <c r="B155" s="16"/>
    </row>
    <row r="156" spans="1:2" s="7" customFormat="1" ht="9" customHeight="1" x14ac:dyDescent="0.35">
      <c r="A156" s="19">
        <v>1095</v>
      </c>
      <c r="B156" s="16"/>
    </row>
    <row r="157" spans="1:2" s="7" customFormat="1" ht="9" customHeight="1" x14ac:dyDescent="0.35">
      <c r="A157" s="19">
        <v>1096</v>
      </c>
      <c r="B157" s="16"/>
    </row>
    <row r="158" spans="1:2" s="7" customFormat="1" ht="9" customHeight="1" x14ac:dyDescent="0.35">
      <c r="A158" s="19">
        <v>1097</v>
      </c>
      <c r="B158" s="16"/>
    </row>
    <row r="159" spans="1:2" s="7" customFormat="1" ht="9" customHeight="1" x14ac:dyDescent="0.35">
      <c r="A159" s="19">
        <v>1098</v>
      </c>
      <c r="B159" s="16"/>
    </row>
    <row r="160" spans="1:2" s="7" customFormat="1" ht="9" customHeight="1" x14ac:dyDescent="0.35">
      <c r="A160" s="19">
        <v>1099</v>
      </c>
      <c r="B160" s="16"/>
    </row>
    <row r="161" spans="1:2" s="7" customFormat="1" ht="9" customHeight="1" x14ac:dyDescent="0.35">
      <c r="A161" s="19">
        <v>1100</v>
      </c>
      <c r="B161" s="16"/>
    </row>
    <row r="162" spans="1:2" s="7" customFormat="1" ht="9" customHeight="1" x14ac:dyDescent="0.35">
      <c r="A162" s="19">
        <v>1101</v>
      </c>
      <c r="B162" s="16"/>
    </row>
    <row r="163" spans="1:2" s="7" customFormat="1" ht="9" customHeight="1" x14ac:dyDescent="0.35">
      <c r="A163" s="19">
        <v>1102</v>
      </c>
      <c r="B163" s="16"/>
    </row>
    <row r="164" spans="1:2" s="7" customFormat="1" ht="9" customHeight="1" x14ac:dyDescent="0.35">
      <c r="A164" s="19">
        <v>1103</v>
      </c>
      <c r="B164" s="16"/>
    </row>
    <row r="165" spans="1:2" s="7" customFormat="1" ht="9" customHeight="1" x14ac:dyDescent="0.35">
      <c r="A165" s="19">
        <v>1104</v>
      </c>
      <c r="B165" s="16"/>
    </row>
    <row r="166" spans="1:2" s="7" customFormat="1" ht="9" customHeight="1" x14ac:dyDescent="0.35">
      <c r="A166" s="19">
        <v>1105</v>
      </c>
      <c r="B166" s="16"/>
    </row>
    <row r="167" spans="1:2" s="7" customFormat="1" ht="9" customHeight="1" x14ac:dyDescent="0.35">
      <c r="A167" s="19">
        <v>1106</v>
      </c>
      <c r="B167" s="16"/>
    </row>
    <row r="168" spans="1:2" s="7" customFormat="1" ht="9" customHeight="1" x14ac:dyDescent="0.35">
      <c r="A168" s="19">
        <v>1107</v>
      </c>
      <c r="B168" s="16"/>
    </row>
    <row r="169" spans="1:2" s="7" customFormat="1" ht="9" customHeight="1" x14ac:dyDescent="0.35">
      <c r="A169" s="19">
        <v>1108</v>
      </c>
      <c r="B169" s="16"/>
    </row>
    <row r="170" spans="1:2" s="7" customFormat="1" ht="9" customHeight="1" x14ac:dyDescent="0.35">
      <c r="A170" s="19">
        <v>1109</v>
      </c>
      <c r="B170" s="16"/>
    </row>
    <row r="171" spans="1:2" s="7" customFormat="1" ht="9" customHeight="1" x14ac:dyDescent="0.35">
      <c r="A171" s="19">
        <v>1110</v>
      </c>
      <c r="B171" s="16"/>
    </row>
    <row r="172" spans="1:2" s="7" customFormat="1" ht="9" customHeight="1" x14ac:dyDescent="0.35">
      <c r="A172" s="19">
        <v>1111</v>
      </c>
      <c r="B172" s="16"/>
    </row>
    <row r="173" spans="1:2" s="7" customFormat="1" ht="9" customHeight="1" x14ac:dyDescent="0.35">
      <c r="A173" s="19">
        <v>1112</v>
      </c>
      <c r="B173" s="16"/>
    </row>
    <row r="174" spans="1:2" s="7" customFormat="1" ht="9" customHeight="1" x14ac:dyDescent="0.35">
      <c r="A174" s="19">
        <v>1113</v>
      </c>
      <c r="B174" s="16"/>
    </row>
    <row r="175" spans="1:2" s="7" customFormat="1" ht="9" customHeight="1" x14ac:dyDescent="0.35">
      <c r="A175" s="19">
        <v>1114</v>
      </c>
      <c r="B175" s="16"/>
    </row>
    <row r="176" spans="1:2" s="7" customFormat="1" ht="9" customHeight="1" x14ac:dyDescent="0.35">
      <c r="A176" s="19">
        <v>1115</v>
      </c>
      <c r="B176" s="16"/>
    </row>
    <row r="177" spans="1:2" s="7" customFormat="1" ht="9" customHeight="1" x14ac:dyDescent="0.35">
      <c r="A177" s="19">
        <v>1116</v>
      </c>
      <c r="B177" s="16"/>
    </row>
    <row r="178" spans="1:2" s="7" customFormat="1" ht="9" customHeight="1" x14ac:dyDescent="0.35">
      <c r="A178" s="19">
        <v>1117</v>
      </c>
      <c r="B178" s="16"/>
    </row>
    <row r="179" spans="1:2" s="7" customFormat="1" ht="9" customHeight="1" x14ac:dyDescent="0.35">
      <c r="A179" s="19">
        <v>1118</v>
      </c>
      <c r="B179" s="16"/>
    </row>
    <row r="180" spans="1:2" s="7" customFormat="1" ht="9" customHeight="1" x14ac:dyDescent="0.35">
      <c r="A180" s="19">
        <v>1119</v>
      </c>
      <c r="B180" s="16"/>
    </row>
    <row r="181" spans="1:2" s="7" customFormat="1" ht="9" customHeight="1" x14ac:dyDescent="0.35">
      <c r="A181" s="19">
        <v>1120</v>
      </c>
      <c r="B181" s="16"/>
    </row>
    <row r="182" spans="1:2" s="7" customFormat="1" ht="9" customHeight="1" x14ac:dyDescent="0.35">
      <c r="A182" s="19">
        <v>1121</v>
      </c>
      <c r="B182" s="16"/>
    </row>
    <row r="183" spans="1:2" s="7" customFormat="1" ht="9" customHeight="1" x14ac:dyDescent="0.35">
      <c r="A183" s="19">
        <v>1122</v>
      </c>
      <c r="B183" s="16"/>
    </row>
    <row r="184" spans="1:2" s="7" customFormat="1" ht="9" customHeight="1" x14ac:dyDescent="0.35">
      <c r="A184" s="19">
        <v>1123</v>
      </c>
      <c r="B184" s="16"/>
    </row>
    <row r="185" spans="1:2" s="7" customFormat="1" ht="9" customHeight="1" x14ac:dyDescent="0.35">
      <c r="A185" s="19">
        <v>1124</v>
      </c>
      <c r="B185" s="16"/>
    </row>
    <row r="186" spans="1:2" s="7" customFormat="1" ht="9" customHeight="1" x14ac:dyDescent="0.35">
      <c r="A186" s="19">
        <v>1125</v>
      </c>
      <c r="B186" s="16"/>
    </row>
    <row r="187" spans="1:2" s="7" customFormat="1" ht="9" customHeight="1" x14ac:dyDescent="0.35">
      <c r="A187" s="19">
        <v>1126</v>
      </c>
      <c r="B187" s="16"/>
    </row>
    <row r="188" spans="1:2" s="7" customFormat="1" ht="9" customHeight="1" x14ac:dyDescent="0.35">
      <c r="A188" s="19">
        <v>1127</v>
      </c>
      <c r="B188" s="16"/>
    </row>
    <row r="189" spans="1:2" s="7" customFormat="1" ht="9" customHeight="1" x14ac:dyDescent="0.35">
      <c r="A189" s="19">
        <v>1128</v>
      </c>
      <c r="B189" s="16"/>
    </row>
    <row r="190" spans="1:2" s="7" customFormat="1" ht="12.75" x14ac:dyDescent="0.35">
      <c r="A190" s="19">
        <v>1129</v>
      </c>
      <c r="B190" s="16"/>
    </row>
    <row r="191" spans="1:2" s="7" customFormat="1" ht="12.75" x14ac:dyDescent="0.35">
      <c r="A191" s="19">
        <v>1130</v>
      </c>
      <c r="B191" s="16"/>
    </row>
    <row r="192" spans="1:2" s="7" customFormat="1" ht="12.75" x14ac:dyDescent="0.35"/>
    <row r="193" spans="1:10" s="7" customFormat="1" ht="12.75" x14ac:dyDescent="0.35"/>
    <row r="194" spans="1:10" s="7" customFormat="1" ht="13.15" x14ac:dyDescent="0.4">
      <c r="A194" s="3" t="s">
        <v>21</v>
      </c>
    </row>
    <row r="195" spans="1:10" s="7" customFormat="1" ht="12.75" x14ac:dyDescent="0.35">
      <c r="A195" s="7" t="s">
        <v>22</v>
      </c>
    </row>
    <row r="196" spans="1:10" s="7" customFormat="1" ht="12.75" x14ac:dyDescent="0.35">
      <c r="A196" s="7" t="s">
        <v>46</v>
      </c>
    </row>
    <row r="197" spans="1:10" s="7" customFormat="1" ht="12.75" x14ac:dyDescent="0.35">
      <c r="A197" s="7" t="s">
        <v>5</v>
      </c>
    </row>
    <row r="198" spans="1:10" s="7" customFormat="1" ht="12.75" x14ac:dyDescent="0.35"/>
    <row r="199" spans="1:10" s="7" customFormat="1" ht="12.75" x14ac:dyDescent="0.35"/>
    <row r="200" spans="1:10" s="7" customFormat="1" ht="12.75" x14ac:dyDescent="0.35"/>
    <row r="201" spans="1:10" s="7" customFormat="1" ht="12.75" x14ac:dyDescent="0.35"/>
    <row r="202" spans="1:10" s="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s="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s="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s="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s="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2" ht="13.9" x14ac:dyDescent="0.4">
      <c r="A209" s="15"/>
      <c r="B209" s="16"/>
    </row>
    <row r="210" spans="1:2" ht="13.9" x14ac:dyDescent="0.4">
      <c r="A210" s="15"/>
      <c r="B210" s="16"/>
    </row>
    <row r="211" spans="1:2" ht="13.9" x14ac:dyDescent="0.4">
      <c r="A211" s="17"/>
      <c r="B211" s="14"/>
    </row>
    <row r="212" spans="1:2" ht="13.9" x14ac:dyDescent="0.4">
      <c r="A212" s="17"/>
      <c r="B212" s="14"/>
    </row>
    <row r="213" spans="1:2" x14ac:dyDescent="0.35">
      <c r="A213" s="7"/>
      <c r="B213" s="14"/>
    </row>
    <row r="214" spans="1:2" x14ac:dyDescent="0.35">
      <c r="A214" s="16"/>
      <c r="B214" s="4"/>
    </row>
    <row r="215" spans="1:2" x14ac:dyDescent="0.35">
      <c r="A215" s="7"/>
      <c r="B215" s="14"/>
    </row>
  </sheetData>
  <sortState xmlns:xlrd2="http://schemas.microsoft.com/office/spreadsheetml/2017/richdata2" ref="A8:J33">
    <sortCondition ref="A9:A33"/>
  </sortState>
  <dataValidations count="2">
    <dataValidation type="list" allowBlank="1" showInputMessage="1" showErrorMessage="1" sqref="A33:A35" xr:uid="{00000000-0002-0000-0000-000000000000}">
      <formula1>$A$195:$A$197</formula1>
    </dataValidation>
    <dataValidation type="list" allowBlank="1" showInputMessage="1" showErrorMessage="1" sqref="A8:A32" xr:uid="{00000000-0002-0000-0000-000001000000}">
      <formula1>$A$62:$A$64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BAA64E75-7B72-402B-9824-4ECB017657F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Sheet</vt:lpstr>
      <vt:lpstr>Journal entries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Gantar, David</dc:creator>
  <cp:lastModifiedBy>Gantar, David</cp:lastModifiedBy>
  <dcterms:created xsi:type="dcterms:W3CDTF">2016-01-12T19:13:54Z</dcterms:created>
  <dcterms:modified xsi:type="dcterms:W3CDTF">2020-09-20T17:06:50Z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{BAA64E75-7B72-402B-9824-4ECB017657FC}</vt:lpwstr>
  </property>
</Properties>
</file>